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autoCompressPictures="0"/>
  <mc:AlternateContent xmlns:mc="http://schemas.openxmlformats.org/markup-compatibility/2006">
    <mc:Choice Requires="x15">
      <x15ac:absPath xmlns:x15ac="http://schemas.microsoft.com/office/spreadsheetml/2010/11/ac" url="U:\30_Raumfahrt\ESA\ESA - BIC\00_laufendes_Projektvorhaben\03_Vorlagen\ESA\ESA BIC NRW Open Call templates v5\"/>
    </mc:Choice>
  </mc:AlternateContent>
  <xr:revisionPtr revIDLastSave="0" documentId="13_ncr:1_{05E4B250-5440-459B-88AC-68E39C0249A7}" xr6:coauthVersionLast="47" xr6:coauthVersionMax="47" xr10:uidLastSave="{00000000-0000-0000-0000-000000000000}"/>
  <bookViews>
    <workbookView xWindow="28680" yWindow="-120" windowWidth="29040" windowHeight="15840" activeTab="4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3" l="1"/>
  <c r="C9" i="3"/>
  <c r="B9" i="3"/>
  <c r="G9" i="3"/>
  <c r="E9" i="3"/>
  <c r="H8" i="3"/>
  <c r="D8" i="3"/>
  <c r="H7" i="3"/>
  <c r="D7" i="3"/>
  <c r="H6" i="3"/>
  <c r="D6" i="3"/>
  <c r="H5" i="3"/>
  <c r="D5" i="3"/>
  <c r="H4" i="3"/>
  <c r="D4" i="3"/>
  <c r="H3" i="3"/>
  <c r="D3" i="3"/>
  <c r="E8" i="4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C8" i="4"/>
  <c r="C15" i="4" s="1"/>
  <c r="B8" i="4"/>
  <c r="D9" i="3" l="1"/>
  <c r="D15" i="4"/>
  <c r="C41" i="4"/>
  <c r="E15" i="4"/>
  <c r="E43" i="4" s="1"/>
  <c r="E51" i="4" s="1"/>
  <c r="D41" i="4"/>
  <c r="B41" i="4"/>
  <c r="B43" i="4" s="1"/>
  <c r="B51" i="4" s="1"/>
  <c r="H9" i="3"/>
  <c r="C43" i="4"/>
  <c r="C51" i="4" s="1"/>
  <c r="D43" i="4" l="1"/>
  <c r="D51" i="4" s="1"/>
</calcChain>
</file>

<file path=xl/sharedStrings.xml><?xml version="1.0" encoding="utf-8"?>
<sst xmlns="http://schemas.openxmlformats.org/spreadsheetml/2006/main" count="144" uniqueCount="120">
  <si>
    <t xml:space="preserve">Likelihood of occurrence </t>
  </si>
  <si>
    <t xml:space="preserve">Severity of consequences 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</si>
  <si>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</si>
  <si>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</si>
  <si>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</si>
  <si>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</si>
  <si>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</si>
  <si>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</si>
  <si>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</si>
  <si>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</si>
  <si>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</si>
  <si>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</si>
  <si>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</si>
  <si>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</si>
  <si>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</si>
  <si>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</si>
  <si>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</si>
  <si>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</si>
  <si>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</si>
  <si>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</si>
  <si>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</si>
  <si>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</si>
  <si>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</si>
  <si>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e.g Business Plan …</t>
  </si>
  <si>
    <t>e.g IPR studies …</t>
  </si>
  <si>
    <t>…</t>
  </si>
  <si>
    <t>e.g  Management 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</si>
  <si>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</si>
  <si>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</si>
  <si>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</si>
  <si>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</si>
  <si>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</si>
  <si>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</si>
  <si>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</si>
  <si>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</si>
  <si>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</si>
  <si>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</si>
  <si>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</si>
  <si>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</si>
  <si>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</si>
  <si>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</si>
  <si>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</si>
  <si>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</si>
  <si>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</si>
  <si>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</si>
  <si>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</si>
  <si>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</si>
  <si>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</si>
  <si>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</si>
  <si>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</si>
  <si>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</si>
  <si>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</si>
  <si>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</si>
  <si>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</si>
  <si>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</si>
  <si>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</si>
  <si>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</si>
  <si>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</si>
  <si>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</si>
  <si>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</si>
  <si>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</si>
  <si>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</si>
  <si>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</si>
  <si>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</si>
  <si>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</si>
  <si>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</si>
  <si>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</si>
  <si>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</si>
  <si>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</si>
  <si>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</si>
  <si>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</si>
  <si>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</si>
  <si>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</si>
  <si>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</si>
  <si>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</si>
  <si>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</si>
  <si>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</si>
  <si>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</si>
  <si>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</si>
  <si>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</si>
  <si>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</si>
  <si>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</si>
  <si>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</si>
  <si>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</si>
  <si>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</si>
  <si>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</si>
  <si>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</si>
  <si>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Incentive ESA</t>
  </si>
  <si>
    <t>Incentive local</t>
  </si>
  <si>
    <t>Other sources</t>
  </si>
  <si>
    <t>….</t>
  </si>
  <si>
    <t>Year 0</t>
  </si>
  <si>
    <t>total 25 k€</t>
  </si>
  <si>
    <t>Net Profit should be &gt; 0; else your company is non bankable</t>
  </si>
  <si>
    <t>Other Income can cover expenses, to get an balanaced net profit; ESA BIC NRW 50k should be included</t>
  </si>
  <si>
    <t>Example:</t>
  </si>
  <si>
    <t>Data ownership questions</t>
  </si>
  <si>
    <t>Business</t>
  </si>
  <si>
    <t>Explan cleary data privacy approach, indicate it in terms and conditions. Do not resell user`s data. Pass data certificate</t>
  </si>
  <si>
    <t>agreement with customers</t>
  </si>
  <si>
    <t>Low</t>
  </si>
  <si>
    <t>Farmer adoption rate lower than expected</t>
  </si>
  <si>
    <t>Schedule</t>
  </si>
  <si>
    <t>Primary market focus change to corporates</t>
  </si>
  <si>
    <t>Certifications for nutrient measurement and testimonials</t>
  </si>
  <si>
    <t>Moderate</t>
  </si>
  <si>
    <t>Customer acceptance and credability</t>
  </si>
  <si>
    <t>Costs</t>
  </si>
  <si>
    <t>Projects funded by ESA, participation at main trade shows</t>
  </si>
  <si>
    <t>Initiate development projects on Earth with customers today</t>
  </si>
  <si>
    <t>Comment: The table can be inserted into the business plan as a picture</t>
  </si>
  <si>
    <t>Comment: We recommend an incubation period of 24 months. The table must be adjusted if the incubation period is shorter.</t>
  </si>
  <si>
    <t>Comment: Please edit the table. The table can be inserted into the business plan as a picture</t>
  </si>
  <si>
    <t>Overall risk score</t>
  </si>
  <si>
    <t xml:space="preserve">PM1= Progress Meeting 1 </t>
  </si>
  <si>
    <t>PM1</t>
  </si>
  <si>
    <t>Commet: We recommend a duration of at least 6 months per work package</t>
  </si>
  <si>
    <t xml:space="preserve">Comment: Please ensure that “Total Costs” match “Total Funding”. </t>
  </si>
  <si>
    <t>Comment: External cost e.g. subcontracts</t>
  </si>
  <si>
    <t>Comment: Internal costs are: personnel costs, material costs, deveopment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</si>
</sst>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16" x14ac:knownFonts="1">
    <font>
      <sz val="10"/>
      <name val="Arial"/>
    </font>
    <font>
      <sz val="10"/>
      <name val="Calibri"/>
      <family val="2"/>
      <scheme val="minor"/>
    </font>
    <font>
      <sz val="10"/>
      <name val="Arial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color indexed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/>
    <xf numFmtId="0" fontId="3" fillId="5" borderId="29" xfId="0" applyFont="1" applyFill="1" applyBorder="1" applyAlignment="1">
      <alignment horizontal="center"/>
    </xf>
    <xf numFmtId="0" fontId="4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5" fillId="5" borderId="24" xfId="0" applyFont="1" applyFill="1" applyBorder="1" applyAlignment="1">
      <alignment horizontal="center" wrapText="1"/>
    </xf>
    <xf numFmtId="0" fontId="5" fillId="5" borderId="33" xfId="0" applyFont="1" applyFill="1" applyBorder="1" applyAlignment="1">
      <alignment horizontal="center" wrapText="1"/>
    </xf>
    <xf numFmtId="0" fontId="7" fillId="5" borderId="25" xfId="0" applyFont="1" applyFill="1" applyBorder="1" applyAlignment="1">
      <alignment horizontal="left" vertical="center"/>
    </xf>
    <xf numFmtId="0" fontId="8" fillId="5" borderId="16" xfId="0" applyFont="1" applyFill="1" applyBorder="1" applyAlignment="1">
      <alignment wrapText="1"/>
    </xf>
    <xf numFmtId="0" fontId="8" fillId="0" borderId="25" xfId="0" applyFont="1" applyBorder="1" applyAlignment="1">
      <alignment wrapText="1"/>
    </xf>
    <xf numFmtId="165" fontId="8" fillId="0" borderId="16" xfId="1" applyNumberFormat="1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6" fillId="3" borderId="17" xfId="0" applyFont="1" applyFill="1" applyBorder="1" applyAlignment="1">
      <alignment wrapText="1"/>
    </xf>
    <xf numFmtId="165" fontId="6" fillId="3" borderId="16" xfId="1" applyNumberFormat="1" applyFont="1" applyFill="1" applyBorder="1" applyAlignment="1">
      <alignment horizontal="right" wrapText="1"/>
    </xf>
    <xf numFmtId="0" fontId="7" fillId="5" borderId="17" xfId="0" applyFont="1" applyFill="1" applyBorder="1" applyAlignment="1">
      <alignment horizontal="left" vertical="center"/>
    </xf>
    <xf numFmtId="0" fontId="9" fillId="6" borderId="25" xfId="0" applyFont="1" applyFill="1" applyBorder="1" applyAlignment="1">
      <alignment wrapText="1"/>
    </xf>
    <xf numFmtId="165" fontId="9" fillId="6" borderId="16" xfId="1" applyNumberFormat="1" applyFont="1" applyFill="1" applyBorder="1" applyAlignment="1">
      <alignment horizontal="right" wrapText="1"/>
    </xf>
    <xf numFmtId="0" fontId="10" fillId="4" borderId="17" xfId="0" applyFont="1" applyFill="1" applyBorder="1" applyAlignment="1">
      <alignment wrapText="1"/>
    </xf>
    <xf numFmtId="0" fontId="8" fillId="4" borderId="16" xfId="0" applyFont="1" applyFill="1" applyBorder="1" applyAlignment="1">
      <alignment wrapText="1"/>
    </xf>
    <xf numFmtId="0" fontId="11" fillId="0" borderId="17" xfId="0" applyFont="1" applyBorder="1" applyAlignment="1">
      <alignment wrapText="1"/>
    </xf>
    <xf numFmtId="0" fontId="6" fillId="3" borderId="24" xfId="0" applyFont="1" applyFill="1" applyBorder="1" applyAlignment="1">
      <alignment wrapText="1"/>
    </xf>
    <xf numFmtId="0" fontId="8" fillId="7" borderId="16" xfId="0" applyFont="1" applyFill="1" applyBorder="1" applyAlignment="1">
      <alignment wrapText="1"/>
    </xf>
    <xf numFmtId="0" fontId="9" fillId="6" borderId="16" xfId="0" applyFont="1" applyFill="1" applyBorder="1" applyAlignment="1">
      <alignment horizontal="center" wrapText="1"/>
    </xf>
    <xf numFmtId="0" fontId="11" fillId="6" borderId="16" xfId="0" applyFont="1" applyFill="1" applyBorder="1" applyAlignment="1">
      <alignment horizontal="center" wrapText="1"/>
    </xf>
    <xf numFmtId="165" fontId="8" fillId="7" borderId="16" xfId="1" applyNumberFormat="1" applyFont="1" applyFill="1" applyBorder="1" applyAlignment="1">
      <alignment wrapText="1"/>
    </xf>
    <xf numFmtId="0" fontId="11" fillId="7" borderId="25" xfId="0" applyFont="1" applyFill="1" applyBorder="1"/>
    <xf numFmtId="0" fontId="11" fillId="7" borderId="17" xfId="0" applyFont="1" applyFill="1" applyBorder="1"/>
    <xf numFmtId="0" fontId="11" fillId="7" borderId="24" xfId="0" applyFont="1" applyFill="1" applyBorder="1"/>
    <xf numFmtId="0" fontId="9" fillId="7" borderId="16" xfId="0" applyFont="1" applyFill="1" applyBorder="1" applyAlignment="1">
      <alignment horizontal="center" wrapText="1"/>
    </xf>
    <xf numFmtId="0" fontId="11" fillId="7" borderId="16" xfId="0" applyFont="1" applyFill="1" applyBorder="1" applyAlignment="1">
      <alignment horizontal="center" wrapText="1"/>
    </xf>
    <xf numFmtId="165" fontId="9" fillId="7" borderId="16" xfId="1" applyNumberFormat="1" applyFont="1" applyFill="1" applyBorder="1" applyAlignment="1">
      <alignment horizontal="right" wrapText="1"/>
    </xf>
    <xf numFmtId="0" fontId="10" fillId="6" borderId="0" xfId="0" applyFont="1" applyFill="1" applyAlignment="1">
      <alignment wrapText="1"/>
    </xf>
    <xf numFmtId="0" fontId="8" fillId="6" borderId="0" xfId="0" applyFont="1" applyFill="1" applyAlignment="1">
      <alignment wrapText="1"/>
    </xf>
    <xf numFmtId="0" fontId="9" fillId="6" borderId="17" xfId="0" applyFont="1" applyFill="1" applyBorder="1" applyAlignment="1">
      <alignment wrapText="1"/>
    </xf>
    <xf numFmtId="0" fontId="10" fillId="6" borderId="28" xfId="0" applyFont="1" applyFill="1" applyBorder="1" applyAlignment="1">
      <alignment wrapText="1"/>
    </xf>
    <xf numFmtId="0" fontId="8" fillId="6" borderId="28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66" fontId="13" fillId="0" borderId="11" xfId="0" applyNumberFormat="1" applyFont="1" applyBorder="1"/>
    <xf numFmtId="167" fontId="12" fillId="0" borderId="44" xfId="0" applyNumberFormat="1" applyFont="1" applyBorder="1"/>
    <xf numFmtId="167" fontId="13" fillId="0" borderId="6" xfId="0" applyNumberFormat="1" applyFont="1" applyBorder="1"/>
    <xf numFmtId="167" fontId="13" fillId="0" borderId="4" xfId="0" applyNumberFormat="1" applyFont="1" applyBorder="1"/>
    <xf numFmtId="167" fontId="13" fillId="0" borderId="45" xfId="0" applyNumberFormat="1" applyFont="1" applyBorder="1"/>
    <xf numFmtId="166" fontId="13" fillId="0" borderId="15" xfId="0" applyNumberFormat="1" applyFont="1" applyBorder="1"/>
    <xf numFmtId="167" fontId="13" fillId="0" borderId="14" xfId="0" applyNumberFormat="1" applyFont="1" applyBorder="1"/>
    <xf numFmtId="167" fontId="13" fillId="0" borderId="15" xfId="0" applyNumberFormat="1" applyFont="1" applyBorder="1"/>
    <xf numFmtId="167" fontId="13" fillId="0" borderId="17" xfId="0" applyNumberFormat="1" applyFont="1" applyBorder="1"/>
    <xf numFmtId="167" fontId="12" fillId="0" borderId="47" xfId="0" applyNumberFormat="1" applyFont="1" applyBorder="1"/>
    <xf numFmtId="167" fontId="12" fillId="10" borderId="48" xfId="0" applyNumberFormat="1" applyFont="1" applyFill="1" applyBorder="1"/>
    <xf numFmtId="167" fontId="12" fillId="0" borderId="1" xfId="0" applyNumberFormat="1" applyFont="1" applyBorder="1"/>
    <xf numFmtId="167" fontId="12" fillId="0" borderId="49" xfId="0" applyNumberFormat="1" applyFont="1" applyBorder="1"/>
    <xf numFmtId="166" fontId="13" fillId="0" borderId="50" xfId="0" applyNumberFormat="1" applyFont="1" applyBorder="1"/>
    <xf numFmtId="166" fontId="13" fillId="0" borderId="28" xfId="0" applyNumberFormat="1" applyFont="1" applyBorder="1"/>
    <xf numFmtId="0" fontId="14" fillId="0" borderId="0" xfId="0" applyFont="1"/>
    <xf numFmtId="0" fontId="1" fillId="2" borderId="6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11" borderId="1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3" fillId="9" borderId="42" xfId="0" applyFont="1" applyFill="1" applyBorder="1" applyAlignment="1">
      <alignment horizontal="center" vertical="center"/>
    </xf>
    <xf numFmtId="0" fontId="3" fillId="9" borderId="46" xfId="0" applyFont="1" applyFill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15" fillId="6" borderId="35" xfId="0" applyFont="1" applyFill="1" applyBorder="1"/>
    <xf numFmtId="0" fontId="1" fillId="6" borderId="36" xfId="0" applyFont="1" applyFill="1" applyBorder="1"/>
    <xf numFmtId="0" fontId="15" fillId="6" borderId="36" xfId="0" applyFont="1" applyFill="1" applyBorder="1"/>
    <xf numFmtId="0" fontId="15" fillId="6" borderId="37" xfId="0" applyFont="1" applyFill="1" applyBorder="1" applyAlignment="1">
      <alignment horizontal="right"/>
    </xf>
    <xf numFmtId="0" fontId="1" fillId="6" borderId="34" xfId="0" applyFont="1" applyFill="1" applyBorder="1"/>
    <xf numFmtId="0" fontId="1" fillId="6" borderId="7" xfId="0" applyFont="1" applyFill="1" applyBorder="1"/>
    <xf numFmtId="0" fontId="1" fillId="6" borderId="3" xfId="0" applyFont="1" applyFill="1" applyBorder="1"/>
    <xf numFmtId="0" fontId="1" fillId="6" borderId="14" xfId="0" applyFont="1" applyFill="1" applyBorder="1" applyAlignment="1">
      <alignment horizontal="center"/>
    </xf>
    <xf numFmtId="0" fontId="1" fillId="6" borderId="16" xfId="0" applyFont="1" applyFill="1" applyBorder="1"/>
    <xf numFmtId="0" fontId="1" fillId="6" borderId="17" xfId="0" applyFont="1" applyFill="1" applyBorder="1"/>
    <xf numFmtId="0" fontId="1" fillId="6" borderId="10" xfId="0" applyFont="1" applyFill="1" applyBorder="1"/>
    <xf numFmtId="0" fontId="1" fillId="6" borderId="56" xfId="0" applyFont="1" applyFill="1" applyBorder="1"/>
    <xf numFmtId="0" fontId="1" fillId="6" borderId="25" xfId="0" applyFont="1" applyFill="1" applyBorder="1"/>
    <xf numFmtId="0" fontId="1" fillId="6" borderId="43" xfId="0" applyFont="1" applyFill="1" applyBorder="1"/>
    <xf numFmtId="0" fontId="1" fillId="6" borderId="14" xfId="0" applyFont="1" applyFill="1" applyBorder="1"/>
    <xf numFmtId="0" fontId="1" fillId="6" borderId="13" xfId="0" applyFont="1" applyFill="1" applyBorder="1"/>
    <xf numFmtId="0" fontId="1" fillId="6" borderId="19" xfId="0" applyFont="1" applyFill="1" applyBorder="1" applyAlignment="1">
      <alignment horizontal="center"/>
    </xf>
    <xf numFmtId="0" fontId="1" fillId="6" borderId="26" xfId="0" applyFont="1" applyFill="1" applyBorder="1"/>
    <xf numFmtId="0" fontId="1" fillId="6" borderId="51" xfId="0" applyFont="1" applyFill="1" applyBorder="1"/>
    <xf numFmtId="0" fontId="1" fillId="6" borderId="19" xfId="0" applyFont="1" applyFill="1" applyBorder="1"/>
    <xf numFmtId="0" fontId="1" fillId="6" borderId="27" xfId="0" applyFont="1" applyFill="1" applyBorder="1"/>
    <xf numFmtId="0" fontId="1" fillId="6" borderId="0" xfId="0" applyFont="1" applyFill="1"/>
    <xf numFmtId="0" fontId="15" fillId="6" borderId="0" xfId="0" applyFont="1" applyFill="1"/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12" borderId="9" xfId="0" applyFont="1" applyFill="1" applyBorder="1" applyAlignment="1">
      <alignment horizontal="center" vertical="center" wrapText="1"/>
    </xf>
    <xf numFmtId="0" fontId="1" fillId="12" borderId="1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5" borderId="30" xfId="0" applyFont="1" applyFill="1" applyBorder="1" applyAlignment="1">
      <alignment vertical="center" textRotation="90"/>
    </xf>
    <xf numFmtId="0" fontId="3" fillId="5" borderId="31" xfId="0" applyFont="1" applyFill="1" applyBorder="1" applyAlignment="1">
      <alignment vertical="center" textRotation="90"/>
    </xf>
    <xf numFmtId="0" fontId="3" fillId="5" borderId="32" xfId="0" applyFont="1" applyFill="1" applyBorder="1" applyAlignment="1">
      <alignment vertical="center" textRotation="90"/>
    </xf>
    <xf numFmtId="0" fontId="1" fillId="6" borderId="26" xfId="0" applyFont="1" applyFill="1" applyBorder="1"/>
    <xf numFmtId="0" fontId="1" fillId="6" borderId="51" xfId="0" applyFont="1" applyFill="1" applyBorder="1"/>
    <xf numFmtId="0" fontId="4" fillId="6" borderId="23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52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6" borderId="50" xfId="0" applyFont="1" applyFill="1" applyBorder="1" applyAlignment="1">
      <alignment horizontal="center" vertical="center"/>
    </xf>
    <xf numFmtId="0" fontId="1" fillId="6" borderId="16" xfId="0" applyFont="1" applyFill="1" applyBorder="1"/>
    <xf numFmtId="0" fontId="1" fillId="6" borderId="17" xfId="0" applyFont="1" applyFill="1" applyBorder="1"/>
    <xf numFmtId="0" fontId="15" fillId="6" borderId="36" xfId="0" applyFont="1" applyFill="1" applyBorder="1" applyAlignment="1">
      <alignment horizontal="center"/>
    </xf>
    <xf numFmtId="0" fontId="4" fillId="0" borderId="58" xfId="0" applyFont="1" applyBorder="1" applyAlignment="1">
      <alignment horizontal="right"/>
    </xf>
    <xf numFmtId="0" fontId="4" fillId="0" borderId="59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3" fillId="8" borderId="38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30" xfId="0" applyFont="1" applyFill="1" applyBorder="1" applyAlignment="1">
      <alignment horizontal="center" vertical="center"/>
    </xf>
    <xf numFmtId="0" fontId="3" fillId="8" borderId="32" xfId="0" applyFont="1" applyFill="1" applyBorder="1" applyAlignment="1">
      <alignment horizontal="center" vertical="center"/>
    </xf>
    <xf numFmtId="0" fontId="3" fillId="8" borderId="36" xfId="0" applyFont="1" applyFill="1" applyBorder="1" applyAlignment="1">
      <alignment horizontal="center" vertical="center"/>
    </xf>
    <xf numFmtId="0" fontId="3" fillId="8" borderId="30" xfId="0" applyFont="1" applyFill="1" applyBorder="1" applyAlignment="1">
      <alignment horizontal="center" vertical="center" wrapText="1"/>
    </xf>
    <xf numFmtId="0" fontId="3" fillId="8" borderId="32" xfId="0" applyFont="1" applyFill="1" applyBorder="1" applyAlignment="1">
      <alignment horizontal="center" vertical="center" wrapText="1"/>
    </xf>
    <xf numFmtId="0" fontId="3" fillId="8" borderId="35" xfId="0" applyFont="1" applyFill="1" applyBorder="1" applyAlignment="1">
      <alignment horizontal="center" vertical="center"/>
    </xf>
    <xf numFmtId="0" fontId="1" fillId="0" borderId="0" xfId="0" applyFont="1" applyFill="1"/>
    <xf numFmtId="0" fontId="15" fillId="0" borderId="0" xfId="0" applyFont="1" applyFill="1"/>
    <xf numFmtId="0" fontId="3" fillId="5" borderId="34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480391</xdr:colOff>
      <xdr:row>17</xdr:row>
      <xdr:rowOff>274670</xdr:rowOff>
    </xdr:from>
    <xdr:to>
      <xdr:col>20</xdr:col>
      <xdr:colOff>313194</xdr:colOff>
      <xdr:row>20</xdr:row>
      <xdr:rowOff>315152</xdr:rowOff>
    </xdr:to>
    <xdr:pic>
      <xdr:nvPicPr>
        <xdr:cNvPr id="2" name="Grafik 1" descr="Ein Bild, das Text, Screenshot, Reihe, Diagramm enthält.&#10;&#10;Automatisch generierte Beschreibung">
          <a:extLst>
            <a:ext uri="{FF2B5EF4-FFF2-40B4-BE49-F238E27FC236}">
              <a16:creationId xmlns:a16="http://schemas.microsoft.com/office/drawing/2014/main" id="{1D0A2B23-76A9-39CC-7F43-2D6E29B1F0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2087" y="3430344"/>
          <a:ext cx="6790194" cy="23181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44</xdr:row>
      <xdr:rowOff>95250</xdr:rowOff>
    </xdr:from>
    <xdr:to>
      <xdr:col>5</xdr:col>
      <xdr:colOff>578100</xdr:colOff>
      <xdr:row>44</xdr:row>
      <xdr:rowOff>95250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A1619B45-83ED-7A4E-A4C0-896DA4D3CA98}"/>
            </a:ext>
          </a:extLst>
        </xdr:cNvPr>
        <xdr:cNvCxnSpPr/>
      </xdr:nvCxnSpPr>
      <xdr:spPr>
        <a:xfrm flipH="1">
          <a:off x="5057775" y="7534275"/>
          <a:ext cx="5400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</xdr:colOff>
      <xdr:row>50</xdr:row>
      <xdr:rowOff>114300</xdr:rowOff>
    </xdr:from>
    <xdr:to>
      <xdr:col>5</xdr:col>
      <xdr:colOff>578100</xdr:colOff>
      <xdr:row>50</xdr:row>
      <xdr:rowOff>114300</xdr:rowOff>
    </xdr:to>
    <xdr:cxnSp macro="">
      <xdr:nvCxnSpPr>
        <xdr:cNvPr id="5" name="Gerade Verbindung mit Pfeil 4">
          <a:extLst>
            <a:ext uri="{FF2B5EF4-FFF2-40B4-BE49-F238E27FC236}">
              <a16:creationId xmlns:a16="http://schemas.microsoft.com/office/drawing/2014/main" id="{6E26FABB-1230-4034-91CA-3A01CD241018}"/>
            </a:ext>
          </a:extLst>
        </xdr:cNvPr>
        <xdr:cNvCxnSpPr/>
      </xdr:nvCxnSpPr>
      <xdr:spPr>
        <a:xfrm flipH="1">
          <a:off x="5057775" y="8524875"/>
          <a:ext cx="5400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997102</xdr:colOff>
      <xdr:row>3</xdr:row>
      <xdr:rowOff>76200</xdr:rowOff>
    </xdr:from>
    <xdr:to>
      <xdr:col>3</xdr:col>
      <xdr:colOff>61747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034999" y="654269"/>
          <a:ext cx="115679" cy="88024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1051</xdr:colOff>
      <xdr:row>4</xdr:row>
      <xdr:rowOff>47821</xdr:rowOff>
    </xdr:from>
    <xdr:to>
      <xdr:col>11</xdr:col>
      <xdr:colOff>243051</xdr:colOff>
      <xdr:row>4</xdr:row>
      <xdr:rowOff>157654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2089982" y="875511"/>
          <a:ext cx="2238966" cy="1098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6572</xdr:colOff>
      <xdr:row>5</xdr:row>
      <xdr:rowOff>54391</xdr:rowOff>
    </xdr:from>
    <xdr:to>
      <xdr:col>14</xdr:col>
      <xdr:colOff>243054</xdr:colOff>
      <xdr:row>5</xdr:row>
      <xdr:rowOff>151086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2594744" y="1079150"/>
          <a:ext cx="2483069" cy="9669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236500</xdr:colOff>
      <xdr:row>7</xdr:row>
      <xdr:rowOff>60960</xdr:rowOff>
    </xdr:from>
    <xdr:to>
      <xdr:col>26</xdr:col>
      <xdr:colOff>236500</xdr:colOff>
      <xdr:row>7</xdr:row>
      <xdr:rowOff>147360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5320879" y="1479857"/>
          <a:ext cx="2745828" cy="8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249620</xdr:colOff>
      <xdr:row>6</xdr:row>
      <xdr:rowOff>48873</xdr:rowOff>
    </xdr:from>
    <xdr:to>
      <xdr:col>23</xdr:col>
      <xdr:colOff>2068</xdr:colOff>
      <xdr:row>6</xdr:row>
      <xdr:rowOff>135273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3087413" y="1270701"/>
          <a:ext cx="3996000" cy="8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1050</xdr:colOff>
      <xdr:row>8</xdr:row>
      <xdr:rowOff>54391</xdr:rowOff>
    </xdr:from>
    <xdr:to>
      <xdr:col>21</xdr:col>
      <xdr:colOff>247981</xdr:colOff>
      <xdr:row>8</xdr:row>
      <xdr:rowOff>140791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3338084" y="1670357"/>
          <a:ext cx="3492000" cy="8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79879</xdr:colOff>
      <xdr:row>9</xdr:row>
      <xdr:rowOff>54392</xdr:rowOff>
    </xdr:from>
    <xdr:to>
      <xdr:col>26</xdr:col>
      <xdr:colOff>243052</xdr:colOff>
      <xdr:row>9</xdr:row>
      <xdr:rowOff>140792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6412362" y="1867426"/>
          <a:ext cx="1660897" cy="8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244107</xdr:colOff>
      <xdr:row>10</xdr:row>
      <xdr:rowOff>54391</xdr:rowOff>
    </xdr:from>
    <xdr:to>
      <xdr:col>26</xdr:col>
      <xdr:colOff>236488</xdr:colOff>
      <xdr:row>10</xdr:row>
      <xdr:rowOff>140791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5578107" y="2064494"/>
          <a:ext cx="2488588" cy="8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42304</xdr:rowOff>
    </xdr:from>
    <xdr:to>
      <xdr:col>26</xdr:col>
      <xdr:colOff>243052</xdr:colOff>
      <xdr:row>11</xdr:row>
      <xdr:rowOff>128704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088931" y="1940735"/>
          <a:ext cx="5984328" cy="8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197011</xdr:colOff>
      <xdr:row>3</xdr:row>
      <xdr:rowOff>68580</xdr:rowOff>
    </xdr:from>
    <xdr:to>
      <xdr:col>15</xdr:col>
      <xdr:colOff>61756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5150011" y="633511"/>
          <a:ext cx="114366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26</xdr:col>
      <xdr:colOff>197019</xdr:colOff>
      <xdr:row>3</xdr:row>
      <xdr:rowOff>68580</xdr:rowOff>
    </xdr:from>
    <xdr:to>
      <xdr:col>27</xdr:col>
      <xdr:colOff>61764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8145467" y="633511"/>
          <a:ext cx="114366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195688</xdr:colOff>
      <xdr:row>3</xdr:row>
      <xdr:rowOff>76200</xdr:rowOff>
    </xdr:from>
    <xdr:to>
      <xdr:col>4</xdr:col>
      <xdr:colOff>61748</xdr:colOff>
      <xdr:row>4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1750D6F6-CC50-48FB-9BFF-BDDAF944596D}"/>
            </a:ext>
          </a:extLst>
        </xdr:cNvPr>
        <xdr:cNvSpPr>
          <a:spLocks noChangeArrowheads="1"/>
        </xdr:cNvSpPr>
      </xdr:nvSpPr>
      <xdr:spPr bwMode="auto">
        <a:xfrm>
          <a:off x="2186085" y="641131"/>
          <a:ext cx="115680" cy="120869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9</xdr:row>
      <xdr:rowOff>95250</xdr:rowOff>
    </xdr:from>
    <xdr:to>
      <xdr:col>5</xdr:col>
      <xdr:colOff>428625</xdr:colOff>
      <xdr:row>16</xdr:row>
      <xdr:rowOff>47625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3482EA29-FAE2-2742-38B6-82C47B98F97A}"/>
            </a:ext>
          </a:extLst>
        </xdr:cNvPr>
        <xdr:cNvCxnSpPr/>
      </xdr:nvCxnSpPr>
      <xdr:spPr>
        <a:xfrm flipV="1">
          <a:off x="6086475" y="2057400"/>
          <a:ext cx="0" cy="1085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419100</xdr:colOff>
      <xdr:row>9</xdr:row>
      <xdr:rowOff>85725</xdr:rowOff>
    </xdr:from>
    <xdr:to>
      <xdr:col>4</xdr:col>
      <xdr:colOff>419100</xdr:colOff>
      <xdr:row>16</xdr:row>
      <xdr:rowOff>38100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F7D6AFF8-645B-4849-A8DF-B7006FEA36BF}"/>
            </a:ext>
          </a:extLst>
        </xdr:cNvPr>
        <xdr:cNvCxnSpPr/>
      </xdr:nvCxnSpPr>
      <xdr:spPr>
        <a:xfrm flipV="1">
          <a:off x="5229225" y="2047875"/>
          <a:ext cx="0" cy="1085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workbookViewId="0">
      <selection activeCell="F6" sqref="F6"/>
    </sheetView>
  </sheetViews>
  <sheetFormatPr baseColWidth="10" defaultColWidth="8.7109375" defaultRowHeight="12.75" x14ac:dyDescent="0.2"/>
  <cols>
    <col min="3" max="3" width="3.140625" customWidth="1"/>
    <col min="4" max="4" width="23.140625" customWidth="1"/>
    <col min="5" max="5" width="23.7109375" customWidth="1"/>
    <col min="6" max="6" width="26.140625" customWidth="1"/>
  </cols>
  <sheetData>
    <row r="1" spans="1:6" x14ac:dyDescent="0.2">
      <c r="A1" s="14"/>
      <c r="B1" s="14"/>
      <c r="C1" s="14"/>
      <c r="D1" s="14"/>
      <c r="E1" s="14"/>
      <c r="F1" s="14"/>
    </row>
    <row r="2" spans="1:6" x14ac:dyDescent="0.2">
      <c r="A2" s="14"/>
      <c r="B2" s="14"/>
      <c r="C2" s="14"/>
      <c r="D2" s="14"/>
      <c r="E2" s="14"/>
      <c r="F2" s="14"/>
    </row>
    <row r="3" spans="1:6" ht="13.5" thickBot="1" x14ac:dyDescent="0.25">
      <c r="A3" s="14"/>
      <c r="B3" s="14"/>
      <c r="C3" s="14"/>
      <c r="D3" s="14"/>
      <c r="E3" s="14"/>
      <c r="F3" s="14"/>
    </row>
    <row r="4" spans="1:6" ht="13.5" thickBot="1" x14ac:dyDescent="0.25">
      <c r="A4" s="14"/>
      <c r="B4" s="14"/>
      <c r="C4" s="14"/>
      <c r="D4" s="15" t="s">
        <v>73</v>
      </c>
      <c r="E4" s="15" t="s">
        <v>74</v>
      </c>
      <c r="F4" s="14"/>
    </row>
    <row r="5" spans="1:6" x14ac:dyDescent="0.2">
      <c r="A5" s="14"/>
      <c r="B5" s="14"/>
      <c r="C5" s="134" t="s">
        <v>75</v>
      </c>
      <c r="D5" s="16" t="s">
        <v>77</v>
      </c>
      <c r="E5" s="16" t="s">
        <v>78</v>
      </c>
      <c r="F5" s="14"/>
    </row>
    <row r="6" spans="1:6" x14ac:dyDescent="0.2">
      <c r="A6" s="14"/>
      <c r="B6" s="14"/>
      <c r="C6" s="135"/>
      <c r="D6" s="17"/>
      <c r="E6" s="17"/>
      <c r="F6" s="14"/>
    </row>
    <row r="7" spans="1:6" x14ac:dyDescent="0.2">
      <c r="A7" s="14"/>
      <c r="B7" s="14"/>
      <c r="C7" s="135"/>
      <c r="D7" s="17"/>
      <c r="E7" s="17"/>
      <c r="F7" s="14"/>
    </row>
    <row r="8" spans="1:6" x14ac:dyDescent="0.2">
      <c r="A8" s="14"/>
      <c r="B8" s="14"/>
      <c r="C8" s="135"/>
      <c r="D8" s="17"/>
      <c r="E8" s="17"/>
      <c r="F8" s="14"/>
    </row>
    <row r="9" spans="1:6" x14ac:dyDescent="0.2">
      <c r="A9" s="14"/>
      <c r="B9" s="14"/>
      <c r="C9" s="135"/>
      <c r="D9" s="17"/>
      <c r="E9" s="17"/>
      <c r="F9" s="14"/>
    </row>
    <row r="10" spans="1:6" x14ac:dyDescent="0.2">
      <c r="A10" s="14"/>
      <c r="B10" s="14"/>
      <c r="C10" s="135"/>
      <c r="D10" s="17"/>
      <c r="E10" s="17"/>
      <c r="F10" s="14"/>
    </row>
    <row r="11" spans="1:6" x14ac:dyDescent="0.2">
      <c r="A11" s="14"/>
      <c r="B11" s="14"/>
      <c r="C11" s="135"/>
      <c r="D11" s="17"/>
      <c r="E11" s="17"/>
      <c r="F11" s="14"/>
    </row>
    <row r="12" spans="1:6" ht="13.5" thickBot="1" x14ac:dyDescent="0.25">
      <c r="A12" s="14"/>
      <c r="B12" s="14"/>
      <c r="C12" s="136"/>
      <c r="D12" s="18"/>
      <c r="E12" s="18"/>
      <c r="F12" s="14"/>
    </row>
    <row r="13" spans="1:6" x14ac:dyDescent="0.2">
      <c r="A13" s="14"/>
      <c r="B13" s="14"/>
      <c r="C13" s="134" t="s">
        <v>76</v>
      </c>
      <c r="D13" s="16" t="s">
        <v>79</v>
      </c>
      <c r="E13" s="16" t="s">
        <v>80</v>
      </c>
      <c r="F13" s="14"/>
    </row>
    <row r="14" spans="1:6" x14ac:dyDescent="0.2">
      <c r="A14" s="14"/>
      <c r="B14" s="14"/>
      <c r="C14" s="135"/>
      <c r="D14" s="17"/>
      <c r="E14" s="17"/>
      <c r="F14" s="14"/>
    </row>
    <row r="15" spans="1:6" x14ac:dyDescent="0.2">
      <c r="A15" s="14"/>
      <c r="B15" s="14"/>
      <c r="C15" s="135"/>
      <c r="D15" s="17"/>
      <c r="E15" s="17"/>
      <c r="F15" s="14"/>
    </row>
    <row r="16" spans="1:6" x14ac:dyDescent="0.2">
      <c r="A16" s="14"/>
      <c r="B16" s="14"/>
      <c r="C16" s="135"/>
      <c r="D16" s="17"/>
      <c r="E16" s="17"/>
      <c r="F16" s="14"/>
    </row>
    <row r="17" spans="1:6" x14ac:dyDescent="0.2">
      <c r="A17" s="14"/>
      <c r="B17" s="14"/>
      <c r="C17" s="135"/>
      <c r="D17" s="17"/>
      <c r="E17" s="17"/>
      <c r="F17" s="14"/>
    </row>
    <row r="18" spans="1:6" x14ac:dyDescent="0.2">
      <c r="A18" s="14"/>
      <c r="B18" s="14"/>
      <c r="C18" s="135"/>
      <c r="D18" s="17"/>
      <c r="E18" s="17"/>
      <c r="F18" s="14"/>
    </row>
    <row r="19" spans="1:6" x14ac:dyDescent="0.2">
      <c r="A19" s="14"/>
      <c r="B19" s="14"/>
      <c r="C19" s="135"/>
      <c r="D19" s="17"/>
      <c r="E19" s="17"/>
      <c r="F19" s="14"/>
    </row>
    <row r="20" spans="1:6" ht="13.5" thickBot="1" x14ac:dyDescent="0.25">
      <c r="A20" s="14"/>
      <c r="B20" s="14"/>
      <c r="C20" s="136"/>
      <c r="D20" s="18"/>
      <c r="E20" s="18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77" t="s">
        <v>110</v>
      </c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5"/>
  <sheetViews>
    <sheetView zoomScale="115" zoomScaleNormal="115" zoomScalePageLayoutView="81" workbookViewId="0">
      <selection activeCell="I16" sqref="I16"/>
    </sheetView>
  </sheetViews>
  <sheetFormatPr baseColWidth="10" defaultColWidth="8.7109375" defaultRowHeight="12.75" x14ac:dyDescent="0.2"/>
  <cols>
    <col min="1" max="1" width="24.140625" customWidth="1"/>
    <col min="2" max="2" width="17.42578125" bestFit="1" customWidth="1"/>
    <col min="3" max="3" width="11.28515625" customWidth="1"/>
    <col min="4" max="4" width="12.42578125" customWidth="1"/>
    <col min="5" max="5" width="9.140625" customWidth="1"/>
    <col min="6" max="6" width="17.7109375" style="1" customWidth="1"/>
    <col min="7" max="7" width="18.140625" style="1" customWidth="1"/>
    <col min="8" max="8" width="16.140625" style="1" customWidth="1"/>
  </cols>
  <sheetData>
    <row r="1" spans="1:9" ht="39" thickBot="1" x14ac:dyDescent="0.25">
      <c r="A1" s="54" t="s">
        <v>6</v>
      </c>
      <c r="B1" s="55" t="s">
        <v>7</v>
      </c>
      <c r="C1" s="54" t="s">
        <v>0</v>
      </c>
      <c r="D1" s="56" t="s">
        <v>1</v>
      </c>
      <c r="E1" s="57" t="s">
        <v>113</v>
      </c>
      <c r="F1" s="54" t="s">
        <v>3</v>
      </c>
      <c r="G1" s="56" t="s">
        <v>2</v>
      </c>
      <c r="H1" s="55" t="s">
        <v>5</v>
      </c>
    </row>
    <row r="2" spans="1:9" ht="12.75" customHeight="1" x14ac:dyDescent="0.2">
      <c r="A2" s="19"/>
      <c r="B2" s="4"/>
      <c r="C2" s="78" t="s">
        <v>4</v>
      </c>
      <c r="D2" s="2"/>
      <c r="E2" s="3"/>
      <c r="F2" s="125"/>
      <c r="G2" s="126"/>
      <c r="H2" s="4"/>
    </row>
    <row r="3" spans="1:9" ht="12.75" customHeight="1" x14ac:dyDescent="0.2">
      <c r="A3" s="20"/>
      <c r="B3" s="8"/>
      <c r="C3" s="5"/>
      <c r="D3" s="6"/>
      <c r="E3" s="7"/>
      <c r="F3" s="127"/>
      <c r="G3" s="128"/>
      <c r="H3" s="8"/>
    </row>
    <row r="4" spans="1:9" ht="12.75" customHeight="1" x14ac:dyDescent="0.2">
      <c r="A4" s="20"/>
      <c r="B4" s="8"/>
      <c r="C4" s="5"/>
      <c r="D4" s="6"/>
      <c r="E4" s="7"/>
      <c r="F4" s="127"/>
      <c r="G4" s="128"/>
      <c r="H4" s="8"/>
    </row>
    <row r="5" spans="1:9" ht="12.75" customHeight="1" x14ac:dyDescent="0.2">
      <c r="A5" s="20"/>
      <c r="B5" s="8"/>
      <c r="C5" s="5"/>
      <c r="D5" s="6"/>
      <c r="E5" s="7"/>
      <c r="F5" s="127"/>
      <c r="G5" s="128"/>
      <c r="H5" s="8"/>
    </row>
    <row r="6" spans="1:9" ht="12.75" customHeight="1" x14ac:dyDescent="0.2">
      <c r="A6" s="20"/>
      <c r="B6" s="8"/>
      <c r="C6" s="5"/>
      <c r="D6" s="6"/>
      <c r="E6" s="7"/>
      <c r="F6" s="127"/>
      <c r="G6" s="128"/>
      <c r="H6" s="9"/>
    </row>
    <row r="7" spans="1:9" ht="12.75" customHeight="1" x14ac:dyDescent="0.2">
      <c r="A7" s="20"/>
      <c r="B7" s="8"/>
      <c r="C7" s="5"/>
      <c r="D7" s="6"/>
      <c r="E7" s="7"/>
      <c r="F7" s="127"/>
      <c r="G7" s="128"/>
      <c r="H7" s="9"/>
    </row>
    <row r="8" spans="1:9" ht="12.75" customHeight="1" x14ac:dyDescent="0.2">
      <c r="A8" s="20"/>
      <c r="B8" s="8"/>
      <c r="C8" s="5"/>
      <c r="D8" s="6"/>
      <c r="E8" s="7"/>
      <c r="F8" s="127"/>
      <c r="G8" s="128"/>
      <c r="H8" s="9"/>
    </row>
    <row r="9" spans="1:9" ht="12.75" customHeight="1" x14ac:dyDescent="0.2">
      <c r="A9" s="21"/>
      <c r="B9" s="8"/>
      <c r="C9" s="5"/>
      <c r="D9" s="6"/>
      <c r="E9" s="7"/>
      <c r="F9" s="129"/>
      <c r="G9" s="130"/>
      <c r="H9" s="9"/>
    </row>
    <row r="10" spans="1:9" ht="12.75" customHeight="1" x14ac:dyDescent="0.2">
      <c r="A10" s="21"/>
      <c r="B10" s="9"/>
      <c r="C10" s="5"/>
      <c r="D10" s="6"/>
      <c r="E10" s="7"/>
      <c r="F10" s="129"/>
      <c r="G10" s="130"/>
      <c r="H10" s="9"/>
    </row>
    <row r="11" spans="1:9" ht="12.75" customHeight="1" x14ac:dyDescent="0.2">
      <c r="A11" s="21"/>
      <c r="B11" s="9"/>
      <c r="C11" s="5"/>
      <c r="D11" s="6"/>
      <c r="E11" s="7"/>
      <c r="F11" s="129"/>
      <c r="G11" s="130"/>
      <c r="H11" s="9"/>
    </row>
    <row r="12" spans="1:9" ht="12.75" customHeight="1" thickBot="1" x14ac:dyDescent="0.25">
      <c r="A12" s="22"/>
      <c r="B12" s="13"/>
      <c r="C12" s="10"/>
      <c r="D12" s="11"/>
      <c r="E12" s="12"/>
      <c r="F12" s="131"/>
      <c r="G12" s="132"/>
      <c r="H12" s="13"/>
    </row>
    <row r="14" spans="1:9" x14ac:dyDescent="0.2">
      <c r="A14" s="14"/>
      <c r="B14" s="14"/>
      <c r="C14" s="14"/>
      <c r="D14" s="14"/>
      <c r="E14" s="133"/>
      <c r="F14" s="88"/>
      <c r="G14" s="88"/>
      <c r="H14" s="88"/>
      <c r="I14" s="14"/>
    </row>
    <row r="15" spans="1:9" x14ac:dyDescent="0.2">
      <c r="A15" s="77" t="s">
        <v>110</v>
      </c>
      <c r="B15" s="14"/>
      <c r="C15" s="14"/>
      <c r="D15" s="14"/>
      <c r="E15" s="133"/>
      <c r="F15" s="88"/>
      <c r="G15" s="88"/>
      <c r="H15" s="88"/>
      <c r="I15" s="14"/>
    </row>
    <row r="16" spans="1:9" x14ac:dyDescent="0.2">
      <c r="A16" s="14"/>
      <c r="B16" s="14"/>
      <c r="C16" s="14"/>
      <c r="D16" s="14"/>
      <c r="E16" s="133"/>
      <c r="F16" s="88"/>
      <c r="G16" s="88"/>
      <c r="H16" s="88"/>
      <c r="I16" s="14"/>
    </row>
    <row r="17" spans="1:9" ht="13.5" thickBot="1" x14ac:dyDescent="0.25">
      <c r="A17" s="77" t="s">
        <v>95</v>
      </c>
      <c r="B17" s="14"/>
      <c r="C17" s="14"/>
      <c r="D17" s="14"/>
      <c r="E17" s="14"/>
      <c r="F17" s="88"/>
      <c r="G17" s="88"/>
      <c r="H17" s="88"/>
      <c r="I17" s="14"/>
    </row>
    <row r="18" spans="1:9" ht="39" thickBot="1" x14ac:dyDescent="0.25">
      <c r="A18" s="84" t="s">
        <v>6</v>
      </c>
      <c r="B18" s="85" t="s">
        <v>7</v>
      </c>
      <c r="C18" s="84" t="s">
        <v>0</v>
      </c>
      <c r="D18" s="86" t="s">
        <v>1</v>
      </c>
      <c r="E18" s="87" t="s">
        <v>113</v>
      </c>
      <c r="F18" s="84" t="s">
        <v>3</v>
      </c>
      <c r="G18" s="86" t="s">
        <v>2</v>
      </c>
      <c r="H18" s="85" t="s">
        <v>5</v>
      </c>
      <c r="I18" s="14"/>
    </row>
    <row r="19" spans="1:9" ht="89.25" x14ac:dyDescent="0.2">
      <c r="A19" s="79" t="s">
        <v>96</v>
      </c>
      <c r="B19" s="80" t="s">
        <v>97</v>
      </c>
      <c r="C19" s="120">
        <v>3</v>
      </c>
      <c r="D19" s="121">
        <v>4</v>
      </c>
      <c r="E19" s="123">
        <v>12</v>
      </c>
      <c r="F19" s="125" t="s">
        <v>98</v>
      </c>
      <c r="G19" s="126" t="s">
        <v>99</v>
      </c>
      <c r="H19" s="80" t="s">
        <v>100</v>
      </c>
      <c r="I19" s="14"/>
    </row>
    <row r="20" spans="1:9" ht="51" x14ac:dyDescent="0.2">
      <c r="A20" s="81" t="s">
        <v>101</v>
      </c>
      <c r="B20" s="82" t="s">
        <v>102</v>
      </c>
      <c r="C20" s="81">
        <v>4</v>
      </c>
      <c r="D20" s="122">
        <v>4</v>
      </c>
      <c r="E20" s="83">
        <v>16</v>
      </c>
      <c r="F20" s="127" t="s">
        <v>104</v>
      </c>
      <c r="G20" s="128" t="s">
        <v>103</v>
      </c>
      <c r="H20" s="82" t="s">
        <v>105</v>
      </c>
      <c r="I20" s="14"/>
    </row>
    <row r="21" spans="1:9" ht="51" x14ac:dyDescent="0.2">
      <c r="A21" s="81" t="s">
        <v>106</v>
      </c>
      <c r="B21" s="82" t="s">
        <v>107</v>
      </c>
      <c r="C21" s="81">
        <v>3</v>
      </c>
      <c r="D21" s="122">
        <v>5</v>
      </c>
      <c r="E21" s="124">
        <v>15</v>
      </c>
      <c r="F21" s="127" t="s">
        <v>109</v>
      </c>
      <c r="G21" s="128" t="s">
        <v>108</v>
      </c>
      <c r="H21" s="82" t="s">
        <v>105</v>
      </c>
      <c r="I21" s="14"/>
    </row>
    <row r="22" spans="1:9" x14ac:dyDescent="0.2">
      <c r="A22" s="14"/>
      <c r="B22" s="14"/>
      <c r="C22" s="14"/>
      <c r="D22" s="14"/>
      <c r="E22" s="14"/>
      <c r="F22" s="88"/>
      <c r="G22" s="88"/>
      <c r="H22" s="88"/>
      <c r="I22" s="14"/>
    </row>
    <row r="23" spans="1:9" x14ac:dyDescent="0.2">
      <c r="A23" s="14"/>
      <c r="B23" s="14"/>
      <c r="C23" s="14"/>
      <c r="D23" s="14"/>
      <c r="E23" s="14"/>
      <c r="F23" s="88"/>
      <c r="G23" s="88"/>
      <c r="H23" s="88"/>
      <c r="I23" s="14"/>
    </row>
    <row r="24" spans="1:9" x14ac:dyDescent="0.2">
      <c r="A24" s="14"/>
      <c r="B24" s="14"/>
      <c r="C24" s="14"/>
      <c r="D24" s="14"/>
      <c r="E24" s="14"/>
      <c r="F24" s="88"/>
      <c r="G24" s="88"/>
      <c r="H24" s="88"/>
      <c r="I24" s="14"/>
    </row>
    <row r="25" spans="1:9" x14ac:dyDescent="0.2">
      <c r="A25" s="14"/>
      <c r="B25" s="14"/>
      <c r="C25" s="14"/>
      <c r="D25" s="14"/>
      <c r="E25" s="14"/>
      <c r="F25" s="88"/>
      <c r="G25" s="88"/>
      <c r="H25" s="88"/>
      <c r="I25" s="14"/>
    </row>
  </sheetData>
  <phoneticPr fontId="0" type="noConversion"/>
  <pageMargins left="0.75" right="0.75" top="1" bottom="1" header="0.5" footer="0.5"/>
  <pageSetup paperSize="9" scale="93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1"/>
  <sheetViews>
    <sheetView workbookViewId="0">
      <selection activeCell="H33" sqref="H33"/>
    </sheetView>
  </sheetViews>
  <sheetFormatPr baseColWidth="10" defaultColWidth="8.7109375" defaultRowHeight="12.75" x14ac:dyDescent="0.2"/>
  <cols>
    <col min="1" max="1" width="32.42578125" style="14" bestFit="1" customWidth="1"/>
    <col min="2" max="5" width="10.7109375" style="14" customWidth="1"/>
    <col min="6" max="16384" width="8.7109375" style="14"/>
  </cols>
  <sheetData>
    <row r="1" spans="1:5" ht="15.75" x14ac:dyDescent="0.25">
      <c r="A1" s="23"/>
      <c r="B1" s="46" t="s">
        <v>91</v>
      </c>
      <c r="C1" s="40" t="s">
        <v>32</v>
      </c>
      <c r="D1" s="40" t="s">
        <v>33</v>
      </c>
      <c r="E1" s="40" t="s">
        <v>34</v>
      </c>
    </row>
    <row r="2" spans="1:5" x14ac:dyDescent="0.2">
      <c r="A2" s="24"/>
      <c r="B2" s="47" t="s">
        <v>35</v>
      </c>
      <c r="C2" s="41" t="s">
        <v>35</v>
      </c>
      <c r="D2" s="41" t="s">
        <v>35</v>
      </c>
      <c r="E2" s="41" t="s">
        <v>35</v>
      </c>
    </row>
    <row r="3" spans="1:5" x14ac:dyDescent="0.2">
      <c r="A3" s="25" t="s">
        <v>36</v>
      </c>
      <c r="B3" s="26"/>
      <c r="C3" s="26"/>
      <c r="D3" s="26"/>
      <c r="E3" s="26"/>
    </row>
    <row r="4" spans="1:5" x14ac:dyDescent="0.2">
      <c r="A4" s="27" t="s">
        <v>37</v>
      </c>
      <c r="B4" s="42"/>
      <c r="C4" s="28"/>
      <c r="D4" s="28"/>
      <c r="E4" s="28"/>
    </row>
    <row r="5" spans="1:5" x14ac:dyDescent="0.2">
      <c r="A5" s="29" t="s">
        <v>38</v>
      </c>
      <c r="B5" s="42"/>
      <c r="C5" s="28"/>
      <c r="D5" s="28"/>
      <c r="E5" s="28"/>
    </row>
    <row r="6" spans="1:5" x14ac:dyDescent="0.2">
      <c r="A6" s="29" t="s">
        <v>25</v>
      </c>
      <c r="B6" s="42"/>
      <c r="C6" s="28"/>
      <c r="D6" s="28"/>
      <c r="E6" s="28"/>
    </row>
    <row r="7" spans="1:5" x14ac:dyDescent="0.2">
      <c r="A7" s="29" t="s">
        <v>39</v>
      </c>
      <c r="B7" s="42"/>
      <c r="C7" s="28"/>
      <c r="D7" s="28"/>
      <c r="E7" s="28"/>
    </row>
    <row r="8" spans="1:5" x14ac:dyDescent="0.2">
      <c r="A8" s="30" t="s">
        <v>40</v>
      </c>
      <c r="B8" s="31">
        <f>SUM(B4:B7)</f>
        <v>0</v>
      </c>
      <c r="C8" s="31">
        <f>SUM(C4:C7)</f>
        <v>0</v>
      </c>
      <c r="D8" s="31">
        <f>SUM(D4:D7)</f>
        <v>0</v>
      </c>
      <c r="E8" s="31">
        <f>SUM(E4:E7)</f>
        <v>0</v>
      </c>
    </row>
    <row r="9" spans="1:5" x14ac:dyDescent="0.2">
      <c r="A9" s="32" t="s">
        <v>41</v>
      </c>
      <c r="B9" s="26"/>
      <c r="C9" s="26"/>
      <c r="D9" s="26"/>
      <c r="E9" s="26"/>
    </row>
    <row r="10" spans="1:5" x14ac:dyDescent="0.2">
      <c r="A10" s="29" t="s">
        <v>37</v>
      </c>
      <c r="B10" s="42"/>
      <c r="C10" s="28"/>
      <c r="D10" s="28"/>
      <c r="E10" s="28"/>
    </row>
    <row r="11" spans="1:5" x14ac:dyDescent="0.2">
      <c r="A11" s="29" t="s">
        <v>38</v>
      </c>
      <c r="B11" s="42"/>
      <c r="C11" s="28"/>
      <c r="D11" s="28"/>
      <c r="E11" s="28"/>
    </row>
    <row r="12" spans="1:5" x14ac:dyDescent="0.2">
      <c r="A12" s="29" t="s">
        <v>42</v>
      </c>
      <c r="B12" s="42"/>
      <c r="C12" s="28"/>
      <c r="D12" s="28"/>
      <c r="E12" s="28"/>
    </row>
    <row r="13" spans="1:5" x14ac:dyDescent="0.2">
      <c r="A13" s="29" t="s">
        <v>43</v>
      </c>
      <c r="B13" s="42"/>
      <c r="C13" s="28"/>
      <c r="D13" s="28"/>
      <c r="E13" s="28"/>
    </row>
    <row r="14" spans="1:5" x14ac:dyDescent="0.2">
      <c r="A14" s="30" t="s">
        <v>44</v>
      </c>
      <c r="B14" s="31">
        <f>SUM(B10:B13)</f>
        <v>0</v>
      </c>
      <c r="C14" s="31">
        <f>SUM(C10:C13)</f>
        <v>0</v>
      </c>
      <c r="D14" s="31">
        <f>SUM(D10:D13)</f>
        <v>0</v>
      </c>
      <c r="E14" s="31">
        <f>SUM(E10:E13)</f>
        <v>0</v>
      </c>
    </row>
    <row r="15" spans="1:5" ht="15.75" x14ac:dyDescent="0.25">
      <c r="A15" s="33" t="s">
        <v>45</v>
      </c>
      <c r="B15" s="34">
        <f>+B8-B14</f>
        <v>0</v>
      </c>
      <c r="C15" s="34">
        <f>+C8-C14</f>
        <v>0</v>
      </c>
      <c r="D15" s="34">
        <f>+D8-D14</f>
        <v>0</v>
      </c>
      <c r="E15" s="34">
        <f>+E8-E14</f>
        <v>0</v>
      </c>
    </row>
    <row r="16" spans="1:5" x14ac:dyDescent="0.2">
      <c r="A16" s="32" t="s">
        <v>46</v>
      </c>
      <c r="B16" s="26"/>
      <c r="C16" s="26"/>
      <c r="D16" s="26"/>
      <c r="E16" s="26"/>
    </row>
    <row r="17" spans="1:7" x14ac:dyDescent="0.2">
      <c r="A17" s="43" t="s">
        <v>47</v>
      </c>
      <c r="B17" s="39"/>
      <c r="C17" s="39"/>
      <c r="D17" s="39"/>
      <c r="E17" s="39"/>
    </row>
    <row r="18" spans="1:7" x14ac:dyDescent="0.2">
      <c r="A18" s="27" t="s">
        <v>48</v>
      </c>
      <c r="B18" s="42"/>
      <c r="C18" s="28"/>
      <c r="D18" s="28"/>
      <c r="E18" s="28"/>
    </row>
    <row r="19" spans="1:7" x14ac:dyDescent="0.2">
      <c r="A19" s="29" t="s">
        <v>49</v>
      </c>
      <c r="B19" s="42"/>
      <c r="C19" s="28"/>
      <c r="D19" s="28"/>
      <c r="E19" s="28"/>
    </row>
    <row r="20" spans="1:7" x14ac:dyDescent="0.2">
      <c r="A20" s="29" t="s">
        <v>50</v>
      </c>
      <c r="B20" s="42"/>
      <c r="C20" s="28"/>
      <c r="D20" s="28"/>
      <c r="E20" s="28"/>
    </row>
    <row r="21" spans="1:7" x14ac:dyDescent="0.2">
      <c r="A21" s="44" t="s">
        <v>51</v>
      </c>
      <c r="B21" s="42">
        <f>SUM(B18:B20)</f>
        <v>0</v>
      </c>
      <c r="C21" s="42">
        <f>SUM(C18:C20)</f>
        <v>0</v>
      </c>
      <c r="D21" s="42">
        <f>SUM(D18:D20)</f>
        <v>0</v>
      </c>
      <c r="E21" s="42">
        <f>SUM(E18:E20)</f>
        <v>0</v>
      </c>
    </row>
    <row r="22" spans="1:7" x14ac:dyDescent="0.2">
      <c r="A22" s="35"/>
      <c r="B22" s="36"/>
      <c r="C22" s="36"/>
      <c r="D22" s="36"/>
      <c r="E22" s="36"/>
    </row>
    <row r="23" spans="1:7" x14ac:dyDescent="0.2">
      <c r="A23" s="44" t="s">
        <v>52</v>
      </c>
      <c r="B23" s="39"/>
      <c r="C23" s="39"/>
      <c r="D23" s="39"/>
      <c r="E23" s="39"/>
    </row>
    <row r="24" spans="1:7" x14ac:dyDescent="0.2">
      <c r="A24" s="29" t="s">
        <v>53</v>
      </c>
      <c r="B24" s="42"/>
      <c r="C24" s="28"/>
      <c r="D24" s="28"/>
      <c r="E24" s="28"/>
      <c r="G24" s="77" t="s">
        <v>110</v>
      </c>
    </row>
    <row r="25" spans="1:7" x14ac:dyDescent="0.2">
      <c r="A25" s="29" t="s">
        <v>54</v>
      </c>
      <c r="B25" s="42"/>
      <c r="C25" s="28"/>
      <c r="D25" s="28"/>
      <c r="E25" s="28"/>
    </row>
    <row r="26" spans="1:7" x14ac:dyDescent="0.2">
      <c r="A26" s="29" t="s">
        <v>50</v>
      </c>
      <c r="B26" s="42"/>
      <c r="C26" s="28"/>
      <c r="D26" s="28"/>
      <c r="E26" s="28"/>
    </row>
    <row r="27" spans="1:7" x14ac:dyDescent="0.2">
      <c r="A27" s="45" t="s">
        <v>55</v>
      </c>
      <c r="B27" s="42">
        <f>SUM(B24:B26)</f>
        <v>0</v>
      </c>
      <c r="C27" s="42">
        <f>SUM(C24:C26)</f>
        <v>0</v>
      </c>
      <c r="D27" s="42">
        <f>SUM(D24:D26)</f>
        <v>0</v>
      </c>
      <c r="E27" s="42">
        <f>SUM(E24:E26)</f>
        <v>0</v>
      </c>
    </row>
    <row r="28" spans="1:7" x14ac:dyDescent="0.2">
      <c r="A28" s="35"/>
      <c r="B28" s="36"/>
      <c r="C28" s="36"/>
      <c r="D28" s="36"/>
      <c r="E28" s="36"/>
    </row>
    <row r="29" spans="1:7" x14ac:dyDescent="0.2">
      <c r="A29" s="43" t="s">
        <v>56</v>
      </c>
      <c r="B29" s="39"/>
      <c r="C29" s="39"/>
      <c r="D29" s="39"/>
      <c r="E29" s="39"/>
    </row>
    <row r="30" spans="1:7" x14ac:dyDescent="0.2">
      <c r="A30" s="27" t="s">
        <v>57</v>
      </c>
      <c r="B30" s="42"/>
      <c r="C30" s="28"/>
      <c r="D30" s="28"/>
      <c r="E30" s="28"/>
    </row>
    <row r="31" spans="1:7" x14ac:dyDescent="0.2">
      <c r="A31" s="29" t="s">
        <v>58</v>
      </c>
      <c r="B31" s="42"/>
      <c r="C31" s="28"/>
      <c r="D31" s="28"/>
      <c r="E31" s="28"/>
    </row>
    <row r="32" spans="1:7" x14ac:dyDescent="0.2">
      <c r="A32" s="29" t="s">
        <v>59</v>
      </c>
      <c r="B32" s="42"/>
      <c r="C32" s="28"/>
      <c r="D32" s="28"/>
      <c r="E32" s="28"/>
    </row>
    <row r="33" spans="1:7" x14ac:dyDescent="0.2">
      <c r="A33" s="29" t="s">
        <v>60</v>
      </c>
      <c r="B33" s="42"/>
      <c r="C33" s="28"/>
      <c r="D33" s="28"/>
      <c r="E33" s="28"/>
    </row>
    <row r="34" spans="1:7" x14ac:dyDescent="0.2">
      <c r="A34" s="29" t="s">
        <v>61</v>
      </c>
      <c r="B34" s="42"/>
      <c r="C34" s="28"/>
      <c r="D34" s="28"/>
      <c r="E34" s="28"/>
    </row>
    <row r="35" spans="1:7" x14ac:dyDescent="0.2">
      <c r="A35" s="29" t="s">
        <v>62</v>
      </c>
      <c r="B35" s="42"/>
      <c r="C35" s="28"/>
      <c r="D35" s="28"/>
      <c r="E35" s="28"/>
    </row>
    <row r="36" spans="1:7" x14ac:dyDescent="0.2">
      <c r="A36" s="29" t="s">
        <v>63</v>
      </c>
      <c r="B36" s="42"/>
      <c r="C36" s="28"/>
      <c r="D36" s="28"/>
      <c r="E36" s="28"/>
    </row>
    <row r="37" spans="1:7" x14ac:dyDescent="0.2">
      <c r="A37" s="29" t="s">
        <v>64</v>
      </c>
      <c r="B37" s="42"/>
      <c r="C37" s="28"/>
      <c r="D37" s="28"/>
      <c r="E37" s="28"/>
    </row>
    <row r="38" spans="1:7" x14ac:dyDescent="0.2">
      <c r="A38" s="29" t="s">
        <v>65</v>
      </c>
      <c r="B38" s="42"/>
      <c r="C38" s="28"/>
      <c r="D38" s="28"/>
      <c r="E38" s="28"/>
    </row>
    <row r="39" spans="1:7" x14ac:dyDescent="0.2">
      <c r="A39" s="29" t="s">
        <v>50</v>
      </c>
      <c r="B39" s="42"/>
      <c r="C39" s="28"/>
      <c r="D39" s="28"/>
      <c r="E39" s="28"/>
    </row>
    <row r="40" spans="1:7" x14ac:dyDescent="0.2">
      <c r="A40" s="44" t="s">
        <v>66</v>
      </c>
      <c r="B40" s="42">
        <f>SUM(B30:B39)</f>
        <v>0</v>
      </c>
      <c r="C40" s="42">
        <f>SUM(C30:C39)</f>
        <v>0</v>
      </c>
      <c r="D40" s="42">
        <f>SUM(D30:D39)</f>
        <v>0</v>
      </c>
      <c r="E40" s="42">
        <f>SUM(E30:E39)</f>
        <v>0</v>
      </c>
    </row>
    <row r="41" spans="1:7" x14ac:dyDescent="0.2">
      <c r="A41" s="30" t="s">
        <v>67</v>
      </c>
      <c r="B41" s="31">
        <f>+B21+B27+B40</f>
        <v>0</v>
      </c>
      <c r="C41" s="31">
        <f>+C21+C27+C40</f>
        <v>0</v>
      </c>
      <c r="D41" s="31">
        <f>+D21+D27+D40</f>
        <v>0</v>
      </c>
      <c r="E41" s="31">
        <f>+E21+E27+E40</f>
        <v>0</v>
      </c>
    </row>
    <row r="42" spans="1:7" x14ac:dyDescent="0.2">
      <c r="A42" s="52"/>
      <c r="B42" s="53"/>
      <c r="C42" s="53"/>
      <c r="D42" s="53"/>
      <c r="E42" s="53"/>
    </row>
    <row r="43" spans="1:7" ht="31.5" x14ac:dyDescent="0.25">
      <c r="A43" s="51" t="s">
        <v>68</v>
      </c>
      <c r="B43" s="48">
        <f>+B15-B41</f>
        <v>0</v>
      </c>
      <c r="C43" s="34">
        <f>+C15-C41</f>
        <v>0</v>
      </c>
      <c r="D43" s="34">
        <f>+D15-D41</f>
        <v>0</v>
      </c>
      <c r="E43" s="34">
        <f>+E15-E41</f>
        <v>0</v>
      </c>
    </row>
    <row r="44" spans="1:7" x14ac:dyDescent="0.2">
      <c r="A44" s="49"/>
      <c r="B44" s="50"/>
      <c r="C44" s="50"/>
      <c r="D44" s="50"/>
      <c r="E44" s="50"/>
    </row>
    <row r="45" spans="1:7" x14ac:dyDescent="0.2">
      <c r="A45" s="37" t="s">
        <v>69</v>
      </c>
      <c r="B45" s="42"/>
      <c r="C45" s="28"/>
      <c r="D45" s="28"/>
      <c r="E45" s="28"/>
      <c r="G45" s="77" t="s">
        <v>94</v>
      </c>
    </row>
    <row r="46" spans="1:7" x14ac:dyDescent="0.2">
      <c r="A46" s="52"/>
      <c r="B46" s="53"/>
      <c r="C46" s="53"/>
      <c r="D46" s="53"/>
      <c r="E46" s="53"/>
    </row>
    <row r="47" spans="1:7" x14ac:dyDescent="0.2">
      <c r="A47" s="32" t="s">
        <v>70</v>
      </c>
      <c r="B47" s="26"/>
      <c r="C47" s="26"/>
      <c r="D47" s="26"/>
      <c r="E47" s="26"/>
    </row>
    <row r="48" spans="1:7" x14ac:dyDescent="0.2">
      <c r="A48" s="27" t="s">
        <v>70</v>
      </c>
      <c r="B48" s="42"/>
      <c r="C48" s="28"/>
      <c r="D48" s="28"/>
      <c r="E48" s="28"/>
    </row>
    <row r="49" spans="1:7" x14ac:dyDescent="0.2">
      <c r="A49" s="38" t="s">
        <v>71</v>
      </c>
      <c r="B49" s="31">
        <f>SUM(B48)</f>
        <v>0</v>
      </c>
      <c r="C49" s="31">
        <f>SUM(C48)</f>
        <v>0</v>
      </c>
      <c r="D49" s="31">
        <f>SUM(D48)</f>
        <v>0</v>
      </c>
      <c r="E49" s="31">
        <f>SUM(E48)</f>
        <v>0</v>
      </c>
    </row>
    <row r="50" spans="1:7" x14ac:dyDescent="0.2">
      <c r="A50" s="53"/>
      <c r="B50" s="53"/>
      <c r="C50" s="53"/>
      <c r="D50" s="53"/>
      <c r="E50" s="53"/>
    </row>
    <row r="51" spans="1:7" ht="15.75" x14ac:dyDescent="0.25">
      <c r="A51" s="33" t="s">
        <v>72</v>
      </c>
      <c r="B51" s="48">
        <f>+B43+B45-B48</f>
        <v>0</v>
      </c>
      <c r="C51" s="34">
        <f>+C43+C45-C48</f>
        <v>0</v>
      </c>
      <c r="D51" s="34">
        <f>+D43+D45-D48</f>
        <v>0</v>
      </c>
      <c r="E51" s="34">
        <f>+E43+E45-E48</f>
        <v>0</v>
      </c>
      <c r="G51" s="77" t="s">
        <v>93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25"/>
  <sheetViews>
    <sheetView zoomScale="145" zoomScaleNormal="145" workbookViewId="0">
      <selection activeCell="AC5" sqref="AC5"/>
    </sheetView>
  </sheetViews>
  <sheetFormatPr baseColWidth="10" defaultColWidth="8.7109375" defaultRowHeight="12.75" x14ac:dyDescent="0.2"/>
  <cols>
    <col min="1" max="1" width="4.140625" customWidth="1"/>
    <col min="3" max="3" width="15.7109375" bestFit="1" customWidth="1"/>
    <col min="4" max="27" width="3.5703125" customWidth="1"/>
    <col min="28" max="28" width="1.42578125" customWidth="1"/>
  </cols>
  <sheetData>
    <row r="1" spans="1:30" ht="13.5" thickBot="1" x14ac:dyDescent="0.25">
      <c r="A1" s="161" t="s">
        <v>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3"/>
      <c r="AB1" s="118"/>
      <c r="AC1" s="14"/>
      <c r="AD1" s="14"/>
    </row>
    <row r="2" spans="1:30" ht="15.95" customHeight="1" thickBot="1" x14ac:dyDescent="0.25">
      <c r="A2" s="148" t="s">
        <v>81</v>
      </c>
      <c r="B2" s="149"/>
      <c r="C2" s="150"/>
      <c r="D2" s="93">
        <v>1</v>
      </c>
      <c r="E2" s="94">
        <v>2</v>
      </c>
      <c r="F2" s="94">
        <v>3</v>
      </c>
      <c r="G2" s="94">
        <v>4</v>
      </c>
      <c r="H2" s="94">
        <v>5</v>
      </c>
      <c r="I2" s="94">
        <v>6</v>
      </c>
      <c r="J2" s="94">
        <v>7</v>
      </c>
      <c r="K2" s="94">
        <v>8</v>
      </c>
      <c r="L2" s="94">
        <v>9</v>
      </c>
      <c r="M2" s="94">
        <v>10</v>
      </c>
      <c r="N2" s="94">
        <v>11</v>
      </c>
      <c r="O2" s="95">
        <v>12</v>
      </c>
      <c r="P2" s="94">
        <v>13</v>
      </c>
      <c r="Q2" s="94">
        <v>14</v>
      </c>
      <c r="R2" s="94">
        <v>15</v>
      </c>
      <c r="S2" s="94">
        <v>16</v>
      </c>
      <c r="T2" s="94">
        <v>17</v>
      </c>
      <c r="U2" s="94">
        <v>18</v>
      </c>
      <c r="V2" s="94">
        <v>19</v>
      </c>
      <c r="W2" s="94">
        <v>20</v>
      </c>
      <c r="X2" s="94">
        <v>21</v>
      </c>
      <c r="Y2" s="94">
        <v>22</v>
      </c>
      <c r="Z2" s="94">
        <v>23</v>
      </c>
      <c r="AA2" s="96">
        <v>24</v>
      </c>
      <c r="AB2" s="118"/>
      <c r="AC2" s="14"/>
      <c r="AD2" s="14"/>
    </row>
    <row r="3" spans="1:30" ht="15.95" customHeight="1" thickBot="1" x14ac:dyDescent="0.25">
      <c r="A3" s="139" t="s">
        <v>9</v>
      </c>
      <c r="B3" s="141" t="s">
        <v>10</v>
      </c>
      <c r="C3" s="142"/>
      <c r="D3" s="97" t="s">
        <v>11</v>
      </c>
      <c r="E3" s="97" t="s">
        <v>115</v>
      </c>
      <c r="F3" s="98"/>
      <c r="G3" s="98"/>
      <c r="H3" s="98"/>
      <c r="I3" s="98"/>
      <c r="J3" s="99"/>
      <c r="K3" s="98"/>
      <c r="L3" s="98"/>
      <c r="M3" s="98"/>
      <c r="N3" s="98"/>
      <c r="O3" s="147" t="s">
        <v>12</v>
      </c>
      <c r="P3" s="147"/>
      <c r="Q3" s="98"/>
      <c r="R3" s="98"/>
      <c r="S3" s="98"/>
      <c r="T3" s="98"/>
      <c r="U3" s="98"/>
      <c r="V3" s="98"/>
      <c r="W3" s="98"/>
      <c r="X3" s="98"/>
      <c r="Y3" s="98"/>
      <c r="Z3" s="98"/>
      <c r="AA3" s="100" t="s">
        <v>82</v>
      </c>
      <c r="AB3" s="118"/>
      <c r="AC3" s="14"/>
      <c r="AD3" s="14"/>
    </row>
    <row r="4" spans="1:30" ht="15.95" customHeight="1" thickBot="1" x14ac:dyDescent="0.25">
      <c r="A4" s="140"/>
      <c r="B4" s="143"/>
      <c r="C4" s="144"/>
      <c r="D4" s="101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3"/>
      <c r="AB4" s="118"/>
      <c r="AC4" s="14"/>
      <c r="AD4" s="14"/>
    </row>
    <row r="5" spans="1:30" ht="15.95" customHeight="1" x14ac:dyDescent="0.2">
      <c r="A5" s="104">
        <v>1</v>
      </c>
      <c r="B5" s="145" t="s">
        <v>14</v>
      </c>
      <c r="C5" s="146"/>
      <c r="D5" s="107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9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10"/>
      <c r="AB5" s="118"/>
      <c r="AC5" s="14"/>
      <c r="AD5" s="14"/>
    </row>
    <row r="6" spans="1:30" ht="15.95" customHeight="1" x14ac:dyDescent="0.2">
      <c r="A6" s="104">
        <v>2</v>
      </c>
      <c r="B6" s="145" t="s">
        <v>16</v>
      </c>
      <c r="C6" s="146"/>
      <c r="D6" s="111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6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12"/>
      <c r="AB6" s="118"/>
      <c r="AC6" s="14"/>
      <c r="AD6" s="14"/>
    </row>
    <row r="7" spans="1:30" ht="15.95" customHeight="1" x14ac:dyDescent="0.2">
      <c r="A7" s="104">
        <v>3</v>
      </c>
      <c r="B7" s="145" t="s">
        <v>18</v>
      </c>
      <c r="C7" s="146"/>
      <c r="D7" s="111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6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12"/>
      <c r="AB7" s="118"/>
      <c r="AC7" s="14"/>
      <c r="AD7" s="14"/>
    </row>
    <row r="8" spans="1:30" ht="15.95" customHeight="1" x14ac:dyDescent="0.2">
      <c r="A8" s="104">
        <v>4</v>
      </c>
      <c r="B8" s="145" t="s">
        <v>20</v>
      </c>
      <c r="C8" s="146"/>
      <c r="D8" s="111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6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12"/>
      <c r="AB8" s="118"/>
      <c r="AC8" s="14"/>
      <c r="AD8" s="14"/>
    </row>
    <row r="9" spans="1:30" ht="15.95" customHeight="1" x14ac:dyDescent="0.2">
      <c r="A9" s="104">
        <v>5</v>
      </c>
      <c r="B9" s="145" t="s">
        <v>22</v>
      </c>
      <c r="C9" s="146"/>
      <c r="D9" s="111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6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12"/>
      <c r="AB9" s="118"/>
      <c r="AC9" s="14"/>
      <c r="AD9" s="14"/>
    </row>
    <row r="10" spans="1:30" ht="15.95" customHeight="1" x14ac:dyDescent="0.2">
      <c r="A10" s="104">
        <v>6</v>
      </c>
      <c r="B10" s="145" t="s">
        <v>23</v>
      </c>
      <c r="C10" s="146"/>
      <c r="D10" s="111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6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12"/>
      <c r="AB10" s="118"/>
      <c r="AC10" s="14"/>
      <c r="AD10" s="14"/>
    </row>
    <row r="11" spans="1:30" ht="15.95" customHeight="1" x14ac:dyDescent="0.2">
      <c r="A11" s="104">
        <v>7</v>
      </c>
      <c r="B11" s="145" t="s">
        <v>24</v>
      </c>
      <c r="C11" s="146"/>
      <c r="D11" s="111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6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12"/>
      <c r="AB11" s="118"/>
      <c r="AC11" s="14"/>
      <c r="AD11" s="14"/>
    </row>
    <row r="12" spans="1:30" ht="15.95" customHeight="1" thickBot="1" x14ac:dyDescent="0.25">
      <c r="A12" s="113" t="s">
        <v>25</v>
      </c>
      <c r="B12" s="137" t="s">
        <v>26</v>
      </c>
      <c r="C12" s="138"/>
      <c r="D12" s="116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5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7"/>
      <c r="AB12" s="118"/>
      <c r="AC12" s="14"/>
      <c r="AD12" s="14"/>
    </row>
    <row r="13" spans="1:30" x14ac:dyDescent="0.2">
      <c r="A13" s="118"/>
      <c r="B13" s="118"/>
      <c r="C13" s="118"/>
      <c r="D13" s="118"/>
      <c r="E13" s="118"/>
      <c r="F13" s="118"/>
      <c r="G13" s="119" t="s">
        <v>27</v>
      </c>
      <c r="H13" s="118"/>
      <c r="I13" s="118"/>
      <c r="J13" s="118"/>
      <c r="K13" s="118"/>
      <c r="L13" s="118"/>
      <c r="M13" s="119" t="s">
        <v>28</v>
      </c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4"/>
      <c r="AD13" s="14"/>
    </row>
    <row r="14" spans="1:30" x14ac:dyDescent="0.2">
      <c r="A14" s="118"/>
      <c r="B14" s="118"/>
      <c r="C14" s="118"/>
      <c r="D14" s="118"/>
      <c r="E14" s="118"/>
      <c r="F14" s="118"/>
      <c r="G14" s="119" t="s">
        <v>114</v>
      </c>
      <c r="H14" s="118"/>
      <c r="I14" s="118"/>
      <c r="J14" s="118"/>
      <c r="K14" s="118"/>
      <c r="L14" s="118"/>
      <c r="M14" s="119" t="s">
        <v>29</v>
      </c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4"/>
      <c r="AD14" s="14"/>
    </row>
    <row r="15" spans="1:30" x14ac:dyDescent="0.2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60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4"/>
      <c r="AD15" s="14"/>
    </row>
    <row r="16" spans="1:30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</row>
    <row r="17" spans="1:30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</row>
    <row r="18" spans="1:30" x14ac:dyDescent="0.2">
      <c r="A18" s="77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spans="1:30" x14ac:dyDescent="0.2">
      <c r="A19" s="77" t="s">
        <v>112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spans="1:30" x14ac:dyDescent="0.2">
      <c r="A20" s="77" t="s">
        <v>111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</row>
    <row r="21" spans="1:30" x14ac:dyDescent="0.2">
      <c r="A21" s="77" t="s">
        <v>116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</row>
    <row r="22" spans="1:30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</row>
    <row r="23" spans="1:30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</row>
    <row r="24" spans="1:30" x14ac:dyDescent="0.2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30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</row>
  </sheetData>
  <mergeCells count="13">
    <mergeCell ref="A1:AA1"/>
    <mergeCell ref="O3:P3"/>
    <mergeCell ref="A2:C2"/>
    <mergeCell ref="B10:C10"/>
    <mergeCell ref="B11:C11"/>
    <mergeCell ref="B12:C12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7"/>
  <sheetViews>
    <sheetView tabSelected="1" workbookViewId="0">
      <selection activeCell="A11" sqref="A11"/>
    </sheetView>
  </sheetViews>
  <sheetFormatPr baseColWidth="10" defaultColWidth="8.7109375" defaultRowHeight="12.75" x14ac:dyDescent="0.2"/>
  <cols>
    <col min="1" max="1" width="24.7109375" customWidth="1"/>
    <col min="2" max="3" width="12.7109375" customWidth="1"/>
    <col min="4" max="4" width="8.140625" customWidth="1"/>
    <col min="5" max="6" width="12.7109375" customWidth="1"/>
  </cols>
  <sheetData>
    <row r="1" spans="1:9" x14ac:dyDescent="0.2">
      <c r="A1" s="153" t="s">
        <v>30</v>
      </c>
      <c r="B1" s="155" t="s">
        <v>83</v>
      </c>
      <c r="C1" s="155"/>
      <c r="D1" s="156" t="s">
        <v>84</v>
      </c>
      <c r="E1" s="158" t="s">
        <v>85</v>
      </c>
      <c r="F1" s="155"/>
      <c r="G1" s="155"/>
      <c r="H1" s="151" t="s">
        <v>86</v>
      </c>
      <c r="I1" s="14"/>
    </row>
    <row r="2" spans="1:9" ht="26.25" thickBot="1" x14ac:dyDescent="0.25">
      <c r="A2" s="154"/>
      <c r="B2" s="58" t="s">
        <v>75</v>
      </c>
      <c r="C2" s="60" t="s">
        <v>76</v>
      </c>
      <c r="D2" s="157"/>
      <c r="E2" s="59" t="s">
        <v>87</v>
      </c>
      <c r="F2" s="58" t="s">
        <v>88</v>
      </c>
      <c r="G2" s="61" t="s">
        <v>89</v>
      </c>
      <c r="H2" s="152"/>
      <c r="I2" s="14"/>
    </row>
    <row r="3" spans="1:9" ht="13.5" thickBot="1" x14ac:dyDescent="0.25">
      <c r="A3" s="90" t="s">
        <v>13</v>
      </c>
      <c r="B3" s="62"/>
      <c r="C3" s="75"/>
      <c r="D3" s="63">
        <f>SUM(B3:C3)</f>
        <v>0</v>
      </c>
      <c r="E3" s="64"/>
      <c r="F3" s="65"/>
      <c r="G3" s="66"/>
      <c r="H3" s="63">
        <f t="shared" ref="H3:H8" si="0">SUM(E3:G3)</f>
        <v>0</v>
      </c>
      <c r="I3" s="14"/>
    </row>
    <row r="4" spans="1:9" ht="13.5" thickBot="1" x14ac:dyDescent="0.25">
      <c r="A4" s="91" t="s">
        <v>15</v>
      </c>
      <c r="B4" s="67"/>
      <c r="C4" s="76"/>
      <c r="D4" s="63">
        <f>SUM(B4:C4)</f>
        <v>0</v>
      </c>
      <c r="E4" s="68"/>
      <c r="F4" s="69"/>
      <c r="G4" s="70"/>
      <c r="H4" s="63">
        <f t="shared" si="0"/>
        <v>0</v>
      </c>
      <c r="I4" s="14"/>
    </row>
    <row r="5" spans="1:9" ht="13.5" thickBot="1" x14ac:dyDescent="0.25">
      <c r="A5" s="91" t="s">
        <v>17</v>
      </c>
      <c r="B5" s="67"/>
      <c r="C5" s="76"/>
      <c r="D5" s="63">
        <f>SUM(B5:C5)</f>
        <v>0</v>
      </c>
      <c r="E5" s="68"/>
      <c r="F5" s="69"/>
      <c r="G5" s="70"/>
      <c r="H5" s="63">
        <f t="shared" si="0"/>
        <v>0</v>
      </c>
      <c r="I5" s="14"/>
    </row>
    <row r="6" spans="1:9" ht="13.5" thickBot="1" x14ac:dyDescent="0.25">
      <c r="A6" s="91" t="s">
        <v>19</v>
      </c>
      <c r="B6" s="67"/>
      <c r="C6" s="76"/>
      <c r="D6" s="63">
        <f>SUM(B6:C6)</f>
        <v>0</v>
      </c>
      <c r="E6" s="68"/>
      <c r="F6" s="69"/>
      <c r="G6" s="70"/>
      <c r="H6" s="63">
        <f t="shared" si="0"/>
        <v>0</v>
      </c>
      <c r="I6" s="14"/>
    </row>
    <row r="7" spans="1:9" ht="13.5" thickBot="1" x14ac:dyDescent="0.25">
      <c r="A7" s="91" t="s">
        <v>21</v>
      </c>
      <c r="B7" s="67"/>
      <c r="C7" s="76"/>
      <c r="D7" s="63">
        <f>SUM(B7:C7)</f>
        <v>0</v>
      </c>
      <c r="E7" s="68"/>
      <c r="F7" s="69"/>
      <c r="G7" s="70"/>
      <c r="H7" s="63">
        <f t="shared" si="0"/>
        <v>0</v>
      </c>
      <c r="I7" s="14"/>
    </row>
    <row r="8" spans="1:9" ht="13.5" thickBot="1" x14ac:dyDescent="0.25">
      <c r="A8" s="91" t="s">
        <v>90</v>
      </c>
      <c r="B8" s="67"/>
      <c r="C8" s="76"/>
      <c r="D8" s="63">
        <f>SUM(B8:C8)</f>
        <v>0</v>
      </c>
      <c r="E8" s="68"/>
      <c r="F8" s="69"/>
      <c r="G8" s="70"/>
      <c r="H8" s="63">
        <f t="shared" si="0"/>
        <v>0</v>
      </c>
      <c r="I8" s="14"/>
    </row>
    <row r="9" spans="1:9" ht="13.5" thickBot="1" x14ac:dyDescent="0.25">
      <c r="A9" s="92" t="s">
        <v>31</v>
      </c>
      <c r="B9" s="71">
        <f>SUM(B3:B8)</f>
        <v>0</v>
      </c>
      <c r="C9" s="71">
        <f>SUM(C3:C8)</f>
        <v>0</v>
      </c>
      <c r="D9" s="72">
        <f t="shared" ref="D9:H9" si="1">SUM(D3:D8)</f>
        <v>0</v>
      </c>
      <c r="E9" s="73">
        <f t="shared" si="1"/>
        <v>0</v>
      </c>
      <c r="F9" s="71">
        <f>SUM(F3:F8)</f>
        <v>0</v>
      </c>
      <c r="G9" s="74">
        <f t="shared" si="1"/>
        <v>0</v>
      </c>
      <c r="H9" s="72">
        <f t="shared" si="1"/>
        <v>0</v>
      </c>
      <c r="I9" s="14"/>
    </row>
    <row r="10" spans="1:9" x14ac:dyDescent="0.2">
      <c r="A10" s="14"/>
      <c r="B10" s="14"/>
      <c r="C10" s="14"/>
      <c r="D10" s="14"/>
      <c r="E10" s="14"/>
      <c r="F10" s="14"/>
      <c r="G10" s="14"/>
      <c r="H10" s="14"/>
      <c r="I10" s="14"/>
    </row>
    <row r="11" spans="1:9" x14ac:dyDescent="0.2">
      <c r="A11" s="14"/>
      <c r="B11" s="14"/>
      <c r="C11" s="14"/>
      <c r="D11" s="14"/>
      <c r="E11" s="14"/>
      <c r="F11" s="14"/>
      <c r="G11" s="14"/>
      <c r="H11" s="14"/>
      <c r="I11" s="14"/>
    </row>
    <row r="12" spans="1:9" x14ac:dyDescent="0.2">
      <c r="A12" s="77" t="s">
        <v>119</v>
      </c>
      <c r="B12" s="14"/>
      <c r="C12" s="14"/>
      <c r="D12" s="14"/>
      <c r="E12" s="14"/>
      <c r="F12" s="14"/>
      <c r="G12" s="14"/>
      <c r="H12" s="14"/>
      <c r="I12" s="14"/>
    </row>
    <row r="13" spans="1:9" x14ac:dyDescent="0.2">
      <c r="A13" s="77" t="s">
        <v>118</v>
      </c>
      <c r="B13" s="14"/>
      <c r="C13" s="14"/>
      <c r="D13" s="14"/>
      <c r="E13" s="14"/>
      <c r="F13" s="14"/>
      <c r="G13" s="14"/>
      <c r="H13" s="14"/>
      <c r="I13" s="14"/>
    </row>
    <row r="14" spans="1:9" x14ac:dyDescent="0.2">
      <c r="A14" s="14"/>
      <c r="B14" s="14"/>
      <c r="C14" s="14"/>
      <c r="D14" s="14"/>
      <c r="E14" s="14"/>
      <c r="F14" s="14"/>
      <c r="G14" s="14"/>
      <c r="H14" s="14"/>
      <c r="I14" s="14"/>
    </row>
    <row r="15" spans="1:9" x14ac:dyDescent="0.2">
      <c r="A15" s="77" t="s">
        <v>110</v>
      </c>
      <c r="B15" s="14"/>
      <c r="C15" s="14"/>
      <c r="D15" s="14"/>
      <c r="E15" s="14"/>
      <c r="F15" s="14"/>
      <c r="G15" s="14"/>
      <c r="H15" s="14"/>
      <c r="I15" s="14"/>
    </row>
    <row r="16" spans="1:9" x14ac:dyDescent="0.2">
      <c r="A16" s="77" t="s">
        <v>117</v>
      </c>
      <c r="B16" s="14"/>
      <c r="C16" s="14"/>
      <c r="D16" s="14"/>
      <c r="E16" s="14"/>
      <c r="F16" s="14"/>
      <c r="G16" s="14"/>
      <c r="H16" s="14"/>
      <c r="I16" s="14"/>
    </row>
    <row r="17" spans="1:9" x14ac:dyDescent="0.2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">
      <c r="A18" s="14"/>
      <c r="B18" s="14"/>
      <c r="C18" s="14"/>
      <c r="D18" s="14"/>
      <c r="E18" s="89" t="s">
        <v>92</v>
      </c>
      <c r="F18" s="89" t="s">
        <v>92</v>
      </c>
      <c r="G18" s="14"/>
      <c r="H18" s="14"/>
      <c r="I18" s="14"/>
    </row>
    <row r="19" spans="1:9" x14ac:dyDescent="0.2">
      <c r="A19" s="14"/>
      <c r="B19" s="14"/>
      <c r="C19" s="14"/>
      <c r="D19" s="14"/>
      <c r="E19" s="14"/>
      <c r="F19" s="14"/>
      <c r="G19" s="14"/>
      <c r="H19" s="14"/>
      <c r="I19" s="14"/>
    </row>
    <row r="20" spans="1:9" x14ac:dyDescent="0.2">
      <c r="A20" s="14"/>
      <c r="B20" s="14"/>
      <c r="C20" s="14"/>
      <c r="D20" s="14"/>
      <c r="E20" s="14"/>
      <c r="F20" s="14"/>
      <c r="G20" s="14"/>
      <c r="H20" s="14"/>
      <c r="I20" s="14"/>
    </row>
    <row r="21" spans="1:9" x14ac:dyDescent="0.2">
      <c r="A21" s="14"/>
      <c r="B21" s="14"/>
      <c r="C21" s="14"/>
      <c r="D21" s="14"/>
      <c r="E21" s="14"/>
      <c r="F21" s="14"/>
      <c r="G21" s="14"/>
      <c r="H21" s="14"/>
      <c r="I21" s="14"/>
    </row>
    <row r="22" spans="1:9" x14ac:dyDescent="0.2">
      <c r="A22" s="14"/>
      <c r="B22" s="14"/>
      <c r="C22" s="14"/>
      <c r="D22" s="14"/>
      <c r="E22" s="14"/>
      <c r="F22" s="14"/>
      <c r="G22" s="14"/>
      <c r="H22" s="14"/>
      <c r="I22" s="14"/>
    </row>
    <row r="23" spans="1:9" x14ac:dyDescent="0.2">
      <c r="A23" s="14"/>
      <c r="B23" s="14"/>
      <c r="C23" s="14"/>
      <c r="D23" s="14"/>
      <c r="E23" s="14"/>
      <c r="F23" s="14"/>
      <c r="G23" s="14"/>
      <c r="H23" s="14"/>
      <c r="I23" s="14"/>
    </row>
    <row r="24" spans="1:9" x14ac:dyDescent="0.2">
      <c r="A24" s="14"/>
      <c r="B24" s="14"/>
      <c r="C24" s="14"/>
      <c r="D24" s="14"/>
      <c r="E24" s="14"/>
      <c r="F24" s="14"/>
      <c r="G24" s="14"/>
      <c r="H24" s="14"/>
      <c r="I24" s="14"/>
    </row>
    <row r="25" spans="1:9" x14ac:dyDescent="0.2">
      <c r="A25" s="14"/>
      <c r="B25" s="14"/>
      <c r="C25" s="14"/>
      <c r="D25" s="14"/>
      <c r="E25" s="14"/>
      <c r="F25" s="14"/>
      <c r="G25" s="14"/>
      <c r="H25" s="14"/>
      <c r="I25" s="14"/>
    </row>
    <row r="26" spans="1:9" x14ac:dyDescent="0.2">
      <c r="A26" s="14"/>
      <c r="B26" s="14"/>
      <c r="C26" s="14"/>
      <c r="D26" s="14"/>
      <c r="E26" s="14"/>
      <c r="F26" s="14"/>
      <c r="G26" s="14"/>
      <c r="H26" s="14"/>
      <c r="I26" s="14"/>
    </row>
    <row r="27" spans="1:9" x14ac:dyDescent="0.2">
      <c r="A27" s="14"/>
      <c r="B27" s="14"/>
      <c r="C27" s="14"/>
      <c r="D27" s="14"/>
      <c r="E27" s="14"/>
      <c r="F27" s="14"/>
      <c r="G27" s="14"/>
      <c r="H27" s="14"/>
      <c r="I27" s="14"/>
    </row>
  </sheetData>
  <mergeCells count="5">
    <mergeCell ref="H1:H2"/>
    <mergeCell ref="A1:A2"/>
    <mergeCell ref="B1:C1"/>
    <mergeCell ref="D1:D2"/>
    <mergeCell ref="E1:G1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Mrosek, Florian</cp:lastModifiedBy>
  <cp:lastPrinted>2010-03-18T11:18:02Z</cp:lastPrinted>
  <dcterms:created xsi:type="dcterms:W3CDTF">2008-04-22T15:49:25Z</dcterms:created>
  <dcterms:modified xsi:type="dcterms:W3CDTF">2024-07-04T16:34:57Z</dcterms:modified>
  <cp:category/>
</cp:coreProperties>
</file>